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s\"/>
    </mc:Choice>
  </mc:AlternateContent>
  <bookViews>
    <workbookView xWindow="120" yWindow="105" windowWidth="1299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7" i="1" l="1"/>
  <c r="H21" i="1" l="1"/>
  <c r="J13" i="1"/>
  <c r="J17" i="1"/>
  <c r="J21" i="1"/>
  <c r="J32" i="1"/>
  <c r="H47" i="1"/>
  <c r="H32" i="1"/>
  <c r="H17" i="1"/>
  <c r="H13" i="1"/>
  <c r="H10" i="1"/>
</calcChain>
</file>

<file path=xl/sharedStrings.xml><?xml version="1.0" encoding="utf-8"?>
<sst xmlns="http://schemas.openxmlformats.org/spreadsheetml/2006/main" count="47" uniqueCount="37">
  <si>
    <t>Revenue</t>
  </si>
  <si>
    <t>Fund</t>
  </si>
  <si>
    <t>Title II A Train, Recruit</t>
  </si>
  <si>
    <t>Instruction</t>
  </si>
  <si>
    <t>Total Estimated</t>
  </si>
  <si>
    <t>Appropriations</t>
  </si>
  <si>
    <t>Function</t>
  </si>
  <si>
    <t>Idea B Preschool</t>
  </si>
  <si>
    <t>Food Service</t>
  </si>
  <si>
    <t>Curriculum, Staff Development</t>
  </si>
  <si>
    <t>Revenue and Appropriations</t>
  </si>
  <si>
    <t>Title IA Improving Basic Programs</t>
  </si>
  <si>
    <t>Total</t>
  </si>
  <si>
    <t xml:space="preserve">   Midland Academy</t>
  </si>
  <si>
    <t>Library &amp; Meta Services</t>
  </si>
  <si>
    <t>Instructional Leadership</t>
  </si>
  <si>
    <t>School Leadership</t>
  </si>
  <si>
    <t>Health Services</t>
  </si>
  <si>
    <t>Student Transportation</t>
  </si>
  <si>
    <t>General Administrative</t>
  </si>
  <si>
    <t>Debt Services</t>
  </si>
  <si>
    <t>Guidance Counselor</t>
  </si>
  <si>
    <t>Physical Plant and Maintenance</t>
  </si>
  <si>
    <t>Data Processing Services</t>
  </si>
  <si>
    <t>Co curricular &amp; Extracurricular Activities</t>
  </si>
  <si>
    <t xml:space="preserve"> Lunch Program</t>
  </si>
  <si>
    <t xml:space="preserve">National School Breakfast &amp; </t>
  </si>
  <si>
    <t xml:space="preserve">Idea-B Formula </t>
  </si>
  <si>
    <t>Student Activity</t>
  </si>
  <si>
    <t>EMAT</t>
  </si>
  <si>
    <t>Media Serivces</t>
  </si>
  <si>
    <t xml:space="preserve"> </t>
  </si>
  <si>
    <t>State and Local funds</t>
  </si>
  <si>
    <t>GRAND TOTAL</t>
  </si>
  <si>
    <t>2017-2018</t>
  </si>
  <si>
    <t>Curriculum, staff development</t>
  </si>
  <si>
    <t>Title IV,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</si>
</sst>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3" xfId="0" quotePrefix="1" applyNumberFormat="1" applyFont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3" fontId="2" fillId="0" borderId="3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3" fontId="3" fillId="0" borderId="0" xfId="0" applyNumberFormat="1" applyFont="1"/>
    <xf numFmtId="3" fontId="2" fillId="0" borderId="3" xfId="0" applyNumberFormat="1" applyFont="1" applyBorder="1"/>
    <xf numFmtId="3" fontId="2" fillId="0" borderId="8" xfId="0" applyNumberFormat="1" applyFont="1" applyBorder="1"/>
    <xf numFmtId="0" fontId="0" fillId="0" borderId="1" xfId="0" applyBorder="1"/>
    <xf numFmtId="3" fontId="3" fillId="0" borderId="1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/>
    <xf numFmtId="0" fontId="0" fillId="0" borderId="5" xfId="0" applyBorder="1"/>
    <xf numFmtId="0" fontId="0" fillId="0" borderId="7" xfId="0" applyBorder="1"/>
    <xf numFmtId="3" fontId="2" fillId="0" borderId="6" xfId="0" applyNumberFormat="1" applyFont="1" applyBorder="1"/>
    <xf numFmtId="3" fontId="2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" fillId="0" borderId="12" xfId="0" applyFont="1" applyBorder="1"/>
    <xf numFmtId="3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abSelected="1" zoomScaleNormal="100" workbookViewId="0">
      <selection activeCell="J62" sqref="J62"/>
    </sheetView>
  </sheetViews>
  <sheetFormatPr defaultRowHeight="15" x14ac:dyDescent="0.25"/>
  <cols>
    <col min="1" max="1" width="4.7109375" customWidth="1"/>
    <col min="2" max="2" width="7.5703125" customWidth="1"/>
    <col min="3" max="3" width="4.7109375" customWidth="1"/>
    <col min="5" max="5" width="6.28515625" customWidth="1"/>
    <col min="6" max="6" width="11.140625" style="2" customWidth="1"/>
    <col min="7" max="7" width="7.7109375" customWidth="1"/>
    <col min="8" max="8" width="12.5703125" style="2" customWidth="1"/>
    <col min="9" max="9" width="6.28515625" style="2" customWidth="1"/>
    <col min="10" max="10" width="12.5703125" style="2" customWidth="1"/>
    <col min="11" max="12" width="4.7109375" customWidth="1"/>
  </cols>
  <sheetData>
    <row r="1" spans="2:11" ht="23.25" x14ac:dyDescent="0.35">
      <c r="F1" s="1" t="s">
        <v>13</v>
      </c>
    </row>
    <row r="2" spans="2:11" ht="15.75" x14ac:dyDescent="0.25">
      <c r="B2" s="3"/>
      <c r="C2" s="3"/>
      <c r="D2" s="3"/>
      <c r="E2" s="3"/>
      <c r="F2" s="3" t="s">
        <v>10</v>
      </c>
      <c r="G2" s="3"/>
      <c r="H2" s="4"/>
      <c r="I2" s="4"/>
      <c r="J2" s="23"/>
      <c r="K2" s="3"/>
    </row>
    <row r="3" spans="2:11" ht="15.75" x14ac:dyDescent="0.25">
      <c r="B3" s="3"/>
      <c r="C3" s="3"/>
      <c r="D3" s="3"/>
      <c r="E3" s="3"/>
      <c r="F3" s="3" t="s">
        <v>34</v>
      </c>
      <c r="G3" s="3"/>
      <c r="H3" s="4"/>
      <c r="I3" s="4"/>
      <c r="J3" s="23"/>
      <c r="K3" s="3"/>
    </row>
    <row r="4" spans="2:11" ht="15.75" x14ac:dyDescent="0.25">
      <c r="B4" s="7"/>
      <c r="C4" s="8"/>
      <c r="D4" s="8"/>
      <c r="E4" s="8"/>
      <c r="F4" s="9"/>
      <c r="G4" s="10"/>
      <c r="H4" s="24" t="s">
        <v>4</v>
      </c>
      <c r="I4" s="11"/>
      <c r="J4" s="12" t="s">
        <v>4</v>
      </c>
      <c r="K4" s="13"/>
    </row>
    <row r="5" spans="2:11" ht="15.75" x14ac:dyDescent="0.25">
      <c r="B5" s="22" t="s">
        <v>1</v>
      </c>
      <c r="C5" s="5" t="s">
        <v>6</v>
      </c>
      <c r="D5" s="5"/>
      <c r="E5" s="5"/>
      <c r="F5" s="6"/>
      <c r="G5" s="26"/>
      <c r="H5" s="6" t="s">
        <v>0</v>
      </c>
      <c r="I5" s="6"/>
      <c r="J5" s="6" t="s">
        <v>5</v>
      </c>
      <c r="K5" s="21"/>
    </row>
    <row r="6" spans="2:11" ht="15.75" x14ac:dyDescent="0.25">
      <c r="B6" s="19"/>
      <c r="C6" s="17"/>
      <c r="D6" s="15"/>
      <c r="E6" s="15"/>
      <c r="F6" s="16"/>
      <c r="G6" s="15"/>
      <c r="H6" s="16"/>
      <c r="I6" s="16"/>
      <c r="J6" s="16"/>
      <c r="K6" s="18"/>
    </row>
    <row r="7" spans="2:11" ht="15.75" x14ac:dyDescent="0.25">
      <c r="B7" s="19">
        <v>211</v>
      </c>
      <c r="C7" s="17"/>
      <c r="D7" s="15" t="s">
        <v>11</v>
      </c>
      <c r="E7" s="15"/>
      <c r="F7" s="16"/>
      <c r="G7" s="15"/>
      <c r="H7" s="16">
        <v>94784</v>
      </c>
      <c r="I7" s="16"/>
      <c r="K7" s="18"/>
    </row>
    <row r="8" spans="2:11" ht="15.75" x14ac:dyDescent="0.25">
      <c r="B8" s="19"/>
      <c r="C8" s="15">
        <v>11</v>
      </c>
      <c r="D8" s="15" t="s">
        <v>3</v>
      </c>
      <c r="E8" s="15"/>
      <c r="F8" s="16"/>
      <c r="G8" s="15"/>
      <c r="H8" s="16"/>
      <c r="I8" s="16"/>
      <c r="J8" s="16">
        <v>16340</v>
      </c>
      <c r="K8" s="34"/>
    </row>
    <row r="9" spans="2:11" ht="15.75" x14ac:dyDescent="0.25">
      <c r="B9" s="19"/>
      <c r="C9" s="15">
        <v>13</v>
      </c>
      <c r="D9" s="15" t="s">
        <v>35</v>
      </c>
      <c r="E9" s="15"/>
      <c r="F9" s="16"/>
      <c r="G9" s="15"/>
      <c r="H9" s="16"/>
      <c r="I9" s="16"/>
      <c r="J9" s="16">
        <v>7000</v>
      </c>
      <c r="K9" s="34"/>
    </row>
    <row r="10" spans="2:11" ht="15.75" x14ac:dyDescent="0.25">
      <c r="B10" s="20"/>
      <c r="C10" s="15">
        <v>21</v>
      </c>
      <c r="D10" s="15" t="s">
        <v>15</v>
      </c>
      <c r="E10" s="15"/>
      <c r="F10" s="16"/>
      <c r="G10" s="5"/>
      <c r="H10" s="27">
        <f>SUM(H7:H9)</f>
        <v>94784</v>
      </c>
      <c r="I10" s="27"/>
      <c r="J10" s="16">
        <v>71444</v>
      </c>
      <c r="K10" s="25"/>
    </row>
    <row r="11" spans="2:11" ht="15.75" x14ac:dyDescent="0.25">
      <c r="B11" s="19">
        <v>224</v>
      </c>
      <c r="D11" s="15" t="s">
        <v>27</v>
      </c>
      <c r="E11" s="15"/>
      <c r="F11" s="16"/>
      <c r="G11" s="15"/>
      <c r="H11" s="16">
        <v>74740</v>
      </c>
      <c r="I11" s="16"/>
      <c r="J11" s="16"/>
      <c r="K11" s="18"/>
    </row>
    <row r="12" spans="2:11" ht="15.75" x14ac:dyDescent="0.25">
      <c r="B12" s="19"/>
      <c r="C12" s="15">
        <v>11</v>
      </c>
      <c r="D12" s="15" t="s">
        <v>3</v>
      </c>
      <c r="E12" s="15"/>
      <c r="F12" s="16"/>
      <c r="G12" s="15"/>
      <c r="H12" s="16"/>
      <c r="I12" s="16"/>
      <c r="J12" s="16">
        <v>74740</v>
      </c>
      <c r="K12" s="34"/>
    </row>
    <row r="13" spans="2:11" ht="15.75" x14ac:dyDescent="0.25">
      <c r="B13" s="20"/>
      <c r="C13" s="5"/>
      <c r="D13" s="5"/>
      <c r="E13" s="5"/>
      <c r="F13" s="6"/>
      <c r="G13" s="5"/>
      <c r="H13" s="27">
        <f>SUM(H11:H12)</f>
        <v>74740</v>
      </c>
      <c r="I13" s="27"/>
      <c r="J13" s="27">
        <f>SUM(J11:J12)</f>
        <v>74740</v>
      </c>
      <c r="K13" s="25"/>
    </row>
    <row r="14" spans="2:11" ht="15.75" x14ac:dyDescent="0.25">
      <c r="B14" s="19">
        <v>225</v>
      </c>
      <c r="D14" s="15" t="s">
        <v>7</v>
      </c>
      <c r="E14" s="15"/>
      <c r="F14" s="16"/>
      <c r="G14" s="15"/>
      <c r="H14" s="16">
        <v>2389</v>
      </c>
      <c r="I14" s="16"/>
      <c r="J14" s="16"/>
      <c r="K14" s="18"/>
    </row>
    <row r="15" spans="2:11" ht="15.75" x14ac:dyDescent="0.25">
      <c r="B15" s="19"/>
      <c r="D15" s="15"/>
      <c r="E15" s="15"/>
      <c r="F15" s="16"/>
      <c r="G15" s="15"/>
      <c r="H15" s="16"/>
      <c r="I15" s="16"/>
      <c r="J15" s="16"/>
      <c r="K15" s="18"/>
    </row>
    <row r="16" spans="2:11" ht="15.75" x14ac:dyDescent="0.25">
      <c r="B16" s="19"/>
      <c r="C16" s="15">
        <v>11</v>
      </c>
      <c r="D16" s="15" t="s">
        <v>3</v>
      </c>
      <c r="E16" s="15"/>
      <c r="F16" s="16"/>
      <c r="G16" s="15"/>
      <c r="H16" s="16"/>
      <c r="I16" s="16"/>
      <c r="J16" s="16">
        <v>2389</v>
      </c>
      <c r="K16" s="34"/>
    </row>
    <row r="17" spans="2:13" ht="15.75" x14ac:dyDescent="0.25">
      <c r="B17" s="20"/>
      <c r="C17" s="5"/>
      <c r="D17" s="5"/>
      <c r="E17" s="5"/>
      <c r="F17" s="6"/>
      <c r="G17" s="5"/>
      <c r="H17" s="27">
        <f>SUM(H14:H16)</f>
        <v>2389</v>
      </c>
      <c r="I17" s="27"/>
      <c r="J17" s="27">
        <f>SUM(J14:J16)</f>
        <v>2389</v>
      </c>
      <c r="K17" s="25"/>
    </row>
    <row r="18" spans="2:13" ht="15.75" x14ac:dyDescent="0.25">
      <c r="B18" s="19">
        <v>240</v>
      </c>
      <c r="D18" s="15" t="s">
        <v>26</v>
      </c>
      <c r="E18" s="15"/>
      <c r="F18" s="16"/>
      <c r="G18" s="15"/>
      <c r="H18" s="16">
        <v>234840</v>
      </c>
      <c r="I18" s="16"/>
      <c r="J18" s="16"/>
      <c r="K18" s="18"/>
    </row>
    <row r="19" spans="2:13" ht="15.75" x14ac:dyDescent="0.25">
      <c r="B19" s="19"/>
      <c r="E19" s="15" t="s">
        <v>25</v>
      </c>
      <c r="F19" s="16"/>
      <c r="G19" s="15"/>
      <c r="H19" s="16"/>
      <c r="I19" s="16"/>
      <c r="J19" s="16"/>
      <c r="K19" s="18"/>
    </row>
    <row r="20" spans="2:13" ht="15.75" x14ac:dyDescent="0.25">
      <c r="B20" s="19"/>
      <c r="C20" s="15">
        <v>35</v>
      </c>
      <c r="D20" s="15" t="s">
        <v>8</v>
      </c>
      <c r="E20" s="15"/>
      <c r="F20" s="16"/>
      <c r="G20" s="15"/>
      <c r="H20" s="16"/>
      <c r="I20" s="16"/>
      <c r="J20" s="16">
        <v>234840</v>
      </c>
      <c r="K20" s="34"/>
    </row>
    <row r="21" spans="2:13" ht="15.75" x14ac:dyDescent="0.25">
      <c r="B21" s="20"/>
      <c r="C21" s="5"/>
      <c r="D21" s="5"/>
      <c r="E21" s="5"/>
      <c r="F21" s="6"/>
      <c r="G21" s="5"/>
      <c r="H21" s="27">
        <f>SUM(H18:H20)</f>
        <v>234840</v>
      </c>
      <c r="I21" s="27"/>
      <c r="J21" s="27">
        <f>SUM(J19:J20)</f>
        <v>234840</v>
      </c>
      <c r="K21" s="25"/>
    </row>
    <row r="22" spans="2:13" ht="15.75" x14ac:dyDescent="0.25">
      <c r="B22" s="19">
        <v>255</v>
      </c>
      <c r="D22" s="15" t="s">
        <v>2</v>
      </c>
      <c r="E22" s="15"/>
      <c r="F22" s="16"/>
      <c r="G22" s="15"/>
      <c r="H22" s="16">
        <v>7553</v>
      </c>
      <c r="I22" s="16"/>
      <c r="J22" s="16"/>
      <c r="K22" s="18"/>
    </row>
    <row r="23" spans="2:13" ht="15.75" x14ac:dyDescent="0.25">
      <c r="B23" s="19"/>
      <c r="C23" s="15">
        <v>11</v>
      </c>
      <c r="D23" s="15" t="s">
        <v>3</v>
      </c>
      <c r="E23" s="15"/>
      <c r="F23" s="16"/>
      <c r="G23" s="15"/>
      <c r="H23" s="16"/>
      <c r="I23" s="16"/>
      <c r="J23" s="16">
        <v>7553</v>
      </c>
      <c r="K23" s="34"/>
    </row>
    <row r="24" spans="2:13" ht="15.75" x14ac:dyDescent="0.25">
      <c r="B24" s="19"/>
      <c r="C24" s="15"/>
      <c r="D24" s="15"/>
      <c r="E24" s="15"/>
      <c r="F24" s="16"/>
      <c r="G24" s="15"/>
      <c r="H24" s="16"/>
      <c r="I24" s="16"/>
      <c r="J24" s="16"/>
      <c r="K24" s="34"/>
    </row>
    <row r="25" spans="2:13" ht="15.75" x14ac:dyDescent="0.25">
      <c r="B25" s="19">
        <v>289</v>
      </c>
      <c r="C25" s="19"/>
      <c r="D25" s="15" t="s">
        <v>36</v>
      </c>
      <c r="E25" s="15"/>
      <c r="F25" s="15"/>
      <c r="G25" s="16"/>
      <c r="H25" s="16">
        <v>10000</v>
      </c>
      <c r="I25" s="16"/>
      <c r="J25" s="16"/>
      <c r="K25" s="34"/>
    </row>
    <row r="26" spans="2:13" ht="15.75" x14ac:dyDescent="0.25">
      <c r="B26" s="19"/>
      <c r="C26" s="19">
        <v>11</v>
      </c>
      <c r="D26" s="15" t="s">
        <v>3</v>
      </c>
      <c r="E26" s="15"/>
      <c r="F26" s="15"/>
      <c r="G26" s="16"/>
      <c r="H26" s="16"/>
      <c r="I26" s="16"/>
      <c r="J26" s="16">
        <v>2732</v>
      </c>
      <c r="K26" s="34"/>
    </row>
    <row r="27" spans="2:13" ht="15.75" x14ac:dyDescent="0.25">
      <c r="B27" s="19"/>
      <c r="C27" s="19">
        <v>13</v>
      </c>
      <c r="D27" s="15" t="s">
        <v>35</v>
      </c>
      <c r="E27" s="15"/>
      <c r="F27" s="16"/>
      <c r="G27" s="15"/>
      <c r="H27" s="16"/>
      <c r="I27" s="16"/>
      <c r="J27" s="16">
        <v>7268</v>
      </c>
      <c r="K27" s="34"/>
    </row>
    <row r="28" spans="2:13" ht="16.5" thickBot="1" x14ac:dyDescent="0.3">
      <c r="B28" s="19"/>
      <c r="C28" s="19"/>
      <c r="D28" s="15"/>
      <c r="E28" s="15"/>
      <c r="F28" s="15"/>
      <c r="G28" s="16"/>
      <c r="H28" s="15"/>
      <c r="I28" s="16"/>
      <c r="J28" s="16"/>
      <c r="K28" s="18"/>
      <c r="M28" s="2"/>
    </row>
    <row r="29" spans="2:13" ht="15.75" x14ac:dyDescent="0.25">
      <c r="B29" s="28">
        <v>410</v>
      </c>
      <c r="C29" s="29"/>
      <c r="D29" s="29" t="s">
        <v>29</v>
      </c>
      <c r="E29" s="29"/>
      <c r="F29" s="30"/>
      <c r="G29" s="29"/>
      <c r="H29" s="30">
        <v>34926</v>
      </c>
      <c r="I29" s="30"/>
      <c r="J29" s="30"/>
      <c r="K29" s="31"/>
      <c r="M29" s="2"/>
    </row>
    <row r="30" spans="2:13" ht="15.75" x14ac:dyDescent="0.25">
      <c r="B30" s="19"/>
      <c r="C30" s="15">
        <v>11</v>
      </c>
      <c r="D30" s="15" t="s">
        <v>3</v>
      </c>
      <c r="E30" s="15"/>
      <c r="F30" s="16"/>
      <c r="G30" s="15"/>
      <c r="H30" s="16"/>
      <c r="I30" s="16"/>
      <c r="J30" s="16">
        <v>17926</v>
      </c>
      <c r="K30" s="34"/>
      <c r="M30" s="2"/>
    </row>
    <row r="31" spans="2:13" ht="15.75" x14ac:dyDescent="0.25">
      <c r="B31" s="19"/>
      <c r="C31" s="5">
        <v>53</v>
      </c>
      <c r="D31" s="5" t="s">
        <v>23</v>
      </c>
      <c r="E31" s="5"/>
      <c r="F31" s="6"/>
      <c r="G31" s="15"/>
      <c r="H31" s="16"/>
      <c r="I31" s="16"/>
      <c r="J31" s="16">
        <v>17000</v>
      </c>
      <c r="K31" s="34"/>
      <c r="M31" s="2"/>
    </row>
    <row r="32" spans="2:13" ht="15.75" x14ac:dyDescent="0.25">
      <c r="B32" s="20"/>
      <c r="C32" s="42"/>
      <c r="D32" s="5"/>
      <c r="E32" s="5"/>
      <c r="F32" s="6"/>
      <c r="G32" s="5"/>
      <c r="H32" s="27">
        <f>SUM(H22:H24)</f>
        <v>7553</v>
      </c>
      <c r="I32" s="27"/>
      <c r="J32" s="27">
        <f>SUM(J23:J24)</f>
        <v>7553</v>
      </c>
      <c r="K32" s="25"/>
    </row>
    <row r="33" spans="2:13" ht="15.75" x14ac:dyDescent="0.25">
      <c r="B33" s="19">
        <v>420</v>
      </c>
      <c r="D33" s="15" t="s">
        <v>32</v>
      </c>
      <c r="E33" s="15"/>
      <c r="F33" s="16"/>
      <c r="G33" s="15"/>
      <c r="H33" s="16">
        <v>3416119</v>
      </c>
      <c r="I33" s="16"/>
      <c r="J33" s="16"/>
      <c r="K33" s="18"/>
    </row>
    <row r="34" spans="2:13" ht="15.75" x14ac:dyDescent="0.25">
      <c r="B34" s="14"/>
      <c r="C34" s="15">
        <v>11</v>
      </c>
      <c r="D34" s="15" t="s">
        <v>3</v>
      </c>
      <c r="E34" s="15"/>
      <c r="F34" s="16"/>
      <c r="G34" s="16"/>
      <c r="H34" s="16"/>
      <c r="I34" s="16"/>
      <c r="J34" s="16">
        <v>2017028</v>
      </c>
      <c r="K34" s="34"/>
      <c r="L34" s="2"/>
    </row>
    <row r="35" spans="2:13" ht="15.75" x14ac:dyDescent="0.25">
      <c r="B35" s="14"/>
      <c r="C35" s="15">
        <v>12</v>
      </c>
      <c r="D35" s="15" t="s">
        <v>14</v>
      </c>
      <c r="E35" s="15" t="s">
        <v>30</v>
      </c>
      <c r="F35" s="16"/>
      <c r="G35" s="16"/>
      <c r="H35" s="16"/>
      <c r="I35" s="16"/>
      <c r="J35" s="16">
        <v>34715</v>
      </c>
      <c r="K35" s="34"/>
    </row>
    <row r="36" spans="2:13" ht="15.75" x14ac:dyDescent="0.25">
      <c r="B36" s="14"/>
      <c r="C36" s="15">
        <v>13</v>
      </c>
      <c r="D36" s="15" t="s">
        <v>9</v>
      </c>
      <c r="E36" s="15"/>
      <c r="F36" s="16"/>
      <c r="G36" s="16"/>
      <c r="H36" s="16"/>
      <c r="I36" s="16"/>
      <c r="J36" s="16">
        <v>51175</v>
      </c>
      <c r="K36" s="34"/>
    </row>
    <row r="37" spans="2:13" ht="15.75" x14ac:dyDescent="0.25">
      <c r="B37" s="14"/>
      <c r="C37" s="15">
        <v>21</v>
      </c>
      <c r="D37" s="15" t="s">
        <v>15</v>
      </c>
      <c r="E37" s="15"/>
      <c r="F37" s="16"/>
      <c r="G37" s="16"/>
      <c r="H37" s="16"/>
      <c r="I37" s="16"/>
      <c r="J37" s="16"/>
      <c r="K37" s="34"/>
    </row>
    <row r="38" spans="2:13" ht="15.75" x14ac:dyDescent="0.25">
      <c r="B38" s="14"/>
      <c r="C38" s="15">
        <v>23</v>
      </c>
      <c r="D38" s="15" t="s">
        <v>16</v>
      </c>
      <c r="E38" s="15"/>
      <c r="F38" s="16"/>
      <c r="G38" s="16"/>
      <c r="H38" s="16"/>
      <c r="I38" s="16"/>
      <c r="J38" s="16">
        <v>196198</v>
      </c>
      <c r="K38" s="34"/>
    </row>
    <row r="39" spans="2:13" ht="15.75" x14ac:dyDescent="0.25">
      <c r="B39" s="14"/>
      <c r="C39" s="15">
        <v>31</v>
      </c>
      <c r="D39" s="15" t="s">
        <v>21</v>
      </c>
      <c r="E39" s="15"/>
      <c r="F39" s="16"/>
      <c r="G39" s="16"/>
      <c r="H39" s="16"/>
      <c r="I39" s="16"/>
      <c r="J39" s="16">
        <v>65394</v>
      </c>
      <c r="K39" s="34"/>
    </row>
    <row r="40" spans="2:13" ht="15.75" x14ac:dyDescent="0.25">
      <c r="B40" s="14"/>
      <c r="C40" s="15">
        <v>33</v>
      </c>
      <c r="D40" s="15" t="s">
        <v>17</v>
      </c>
      <c r="E40" s="15"/>
      <c r="F40" s="16"/>
      <c r="G40" s="16"/>
      <c r="H40" s="16"/>
      <c r="I40" s="16"/>
      <c r="J40" s="16">
        <v>55980</v>
      </c>
      <c r="K40" s="34"/>
    </row>
    <row r="41" spans="2:13" ht="15.75" x14ac:dyDescent="0.25">
      <c r="B41" s="14"/>
      <c r="C41" s="15">
        <v>34</v>
      </c>
      <c r="D41" s="15" t="s">
        <v>18</v>
      </c>
      <c r="E41" s="15"/>
      <c r="F41" s="16"/>
      <c r="G41" s="16"/>
      <c r="H41" s="16"/>
      <c r="I41" s="16"/>
      <c r="J41" s="16">
        <v>300</v>
      </c>
      <c r="K41" s="34"/>
    </row>
    <row r="42" spans="2:13" ht="15.75" x14ac:dyDescent="0.25">
      <c r="B42" s="14"/>
      <c r="C42" s="15">
        <v>36</v>
      </c>
      <c r="D42" s="15" t="s">
        <v>24</v>
      </c>
      <c r="E42" s="15"/>
      <c r="F42" s="16"/>
      <c r="G42" s="16"/>
      <c r="H42" s="16"/>
      <c r="I42" s="16"/>
      <c r="J42" s="16">
        <v>3100</v>
      </c>
      <c r="K42" s="34"/>
    </row>
    <row r="43" spans="2:13" ht="15.75" x14ac:dyDescent="0.25">
      <c r="B43" s="14"/>
      <c r="C43" s="15">
        <v>41</v>
      </c>
      <c r="D43" s="15" t="s">
        <v>19</v>
      </c>
      <c r="E43" s="15"/>
      <c r="F43" s="16"/>
      <c r="G43" s="16"/>
      <c r="H43" s="16"/>
      <c r="I43" s="16"/>
      <c r="J43" s="16">
        <v>294920</v>
      </c>
      <c r="K43" s="34"/>
    </row>
    <row r="44" spans="2:13" ht="15.75" x14ac:dyDescent="0.25">
      <c r="B44" s="14"/>
      <c r="C44" s="15">
        <v>51</v>
      </c>
      <c r="D44" s="15" t="s">
        <v>22</v>
      </c>
      <c r="E44" s="15"/>
      <c r="F44" s="16"/>
      <c r="G44" s="16"/>
      <c r="H44" s="16"/>
      <c r="I44" s="16"/>
      <c r="J44" s="16">
        <v>411863</v>
      </c>
      <c r="K44" s="34"/>
    </row>
    <row r="45" spans="2:13" ht="15.75" x14ac:dyDescent="0.25">
      <c r="B45" s="14"/>
      <c r="C45" s="15">
        <v>53</v>
      </c>
      <c r="D45" s="15" t="s">
        <v>23</v>
      </c>
      <c r="E45" s="15"/>
      <c r="F45" s="16"/>
      <c r="G45" s="16"/>
      <c r="H45" s="16"/>
      <c r="I45" s="16"/>
      <c r="J45" s="16">
        <v>122371</v>
      </c>
      <c r="K45" s="34"/>
      <c r="M45" t="s">
        <v>31</v>
      </c>
    </row>
    <row r="46" spans="2:13" ht="15.75" x14ac:dyDescent="0.25">
      <c r="B46" s="14"/>
      <c r="C46" s="15">
        <v>71</v>
      </c>
      <c r="D46" s="15" t="s">
        <v>20</v>
      </c>
      <c r="E46" s="15"/>
      <c r="F46" s="16"/>
      <c r="G46" s="16"/>
      <c r="H46" s="16"/>
      <c r="I46" s="16"/>
      <c r="J46" s="16">
        <v>163075</v>
      </c>
      <c r="K46" s="34"/>
    </row>
    <row r="47" spans="2:13" ht="15.75" x14ac:dyDescent="0.25">
      <c r="B47" s="20"/>
      <c r="C47" s="5"/>
      <c r="D47" s="5"/>
      <c r="E47" s="5"/>
      <c r="F47" s="6"/>
      <c r="G47" s="5"/>
      <c r="H47" s="27">
        <f>SUM(H33:H46)</f>
        <v>3416119</v>
      </c>
      <c r="I47" s="27"/>
      <c r="J47" s="27">
        <f>SUM(J34:J46)</f>
        <v>3416119</v>
      </c>
      <c r="K47" s="34"/>
    </row>
    <row r="48" spans="2:13" ht="15.75" x14ac:dyDescent="0.25">
      <c r="B48" s="14" t="s">
        <v>12</v>
      </c>
      <c r="C48" s="15"/>
      <c r="D48" s="15"/>
      <c r="E48" s="15"/>
      <c r="F48" s="16"/>
      <c r="G48" s="15"/>
      <c r="H48" s="16">
        <v>3368746</v>
      </c>
      <c r="I48" s="16"/>
      <c r="J48" s="16">
        <v>3368746</v>
      </c>
      <c r="K48" s="35"/>
    </row>
    <row r="49" spans="2:11" ht="15.75" x14ac:dyDescent="0.25">
      <c r="B49" s="14"/>
      <c r="C49" s="15"/>
      <c r="D49" s="15"/>
      <c r="E49" s="15"/>
      <c r="F49" s="16"/>
      <c r="G49" s="15"/>
      <c r="H49" s="16"/>
      <c r="I49" s="16"/>
      <c r="J49" s="16"/>
      <c r="K49" s="18"/>
    </row>
    <row r="50" spans="2:11" ht="15.75" x14ac:dyDescent="0.25">
      <c r="B50" s="7">
        <v>461</v>
      </c>
      <c r="C50" s="36"/>
      <c r="D50" s="36" t="s">
        <v>28</v>
      </c>
      <c r="E50" s="36"/>
      <c r="F50" s="37"/>
      <c r="G50" s="36"/>
      <c r="H50" s="37">
        <v>5025</v>
      </c>
      <c r="I50" s="37"/>
      <c r="J50" s="37"/>
      <c r="K50" s="35"/>
    </row>
    <row r="51" spans="2:11" ht="15.75" x14ac:dyDescent="0.25">
      <c r="B51" s="32"/>
      <c r="C51" s="38">
        <v>11</v>
      </c>
      <c r="D51" s="38"/>
      <c r="E51" s="38"/>
      <c r="F51" s="39"/>
      <c r="G51" s="38"/>
      <c r="H51" s="39"/>
      <c r="I51" s="39"/>
      <c r="J51" s="39">
        <v>1000</v>
      </c>
      <c r="K51" s="34"/>
    </row>
    <row r="52" spans="2:11" ht="15.75" x14ac:dyDescent="0.25">
      <c r="B52" s="32"/>
      <c r="C52" s="38">
        <v>36</v>
      </c>
      <c r="D52" s="38"/>
      <c r="E52" s="38"/>
      <c r="F52" s="39"/>
      <c r="G52" s="38"/>
      <c r="H52" s="39"/>
      <c r="I52" s="39"/>
      <c r="J52" s="39">
        <v>1025</v>
      </c>
      <c r="K52" s="34"/>
    </row>
    <row r="53" spans="2:11" x14ac:dyDescent="0.25">
      <c r="B53" s="33"/>
      <c r="C53" s="40">
        <v>41</v>
      </c>
      <c r="D53" s="40"/>
      <c r="E53" s="40"/>
      <c r="F53" s="41"/>
      <c r="G53" s="40"/>
      <c r="H53" s="41"/>
      <c r="I53" s="41"/>
      <c r="J53" s="41">
        <v>3000</v>
      </c>
      <c r="K53" s="43"/>
    </row>
    <row r="55" spans="2:11" x14ac:dyDescent="0.25">
      <c r="B55" t="s">
        <v>33</v>
      </c>
      <c r="H55" s="2">
        <v>3832575</v>
      </c>
      <c r="J55" s="2">
        <v>3832575</v>
      </c>
      <c r="K55" s="26"/>
    </row>
    <row r="64" spans="2:11" x14ac:dyDescent="0.25">
      <c r="K64" s="2"/>
    </row>
  </sheetData>
  <printOptions horizontalCentered="1" gridLines="1"/>
  <pageMargins left="0.5" right="0.5" top="0.25" bottom="0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Lankford</dc:creator>
  <cp:lastModifiedBy>Jill Lankford</cp:lastModifiedBy>
  <cp:lastPrinted>2015-08-21T18:39:59Z</cp:lastPrinted>
  <dcterms:created xsi:type="dcterms:W3CDTF">2010-04-09T13:01:00Z</dcterms:created>
  <dcterms:modified xsi:type="dcterms:W3CDTF">2017-08-31T19:32:39Z</dcterms:modified>
</cp:coreProperties>
</file>